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'Itens'!$A$1:$L$106</definedName>
  </definedNames>
  <calcPr fullCalcOnLoad="1"/>
</workbook>
</file>

<file path=xl/sharedStrings.xml><?xml version="1.0" encoding="utf-8"?>
<sst xmlns="http://schemas.openxmlformats.org/spreadsheetml/2006/main" count="627" uniqueCount="335">
  <si>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</si>
  <si>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</si>
  <si>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</si>
  <si>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</si>
  <si>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</si>
  <si>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</si>
  <si>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</si>
  <si>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</si>
  <si>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145/87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</si>
  <si>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</si>
  <si>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</si>
  <si>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</si>
  <si>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</si>
  <si>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</si>
  <si>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</si>
  <si>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</si>
  <si>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</si>
  <si>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</si>
  <si>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UNIFORMES PARA ATENDER NECESSIDADE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</si>
  <si>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</si>
  <si>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</si>
  <si>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</si>
  <si>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</si>
  <si>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</si>
  <si>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</si>
  <si>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</si>
  <si>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</si>
  <si>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</si>
  <si>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</si>
  <si>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</si>
  <si>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</si>
  <si>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</si>
  <si>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30488</t>
  </si>
  <si>
    <t>0001</t>
  </si>
  <si>
    <t>BERMUDA TACTEL 100% POLIÉSTER TINTO LISO, NOS TAMANHOS P,M,G,GG</t>
  </si>
  <si>
    <t>UNID</t>
  </si>
  <si>
    <t>5275</t>
  </si>
  <si>
    <t>NÃO</t>
  </si>
  <si>
    <t>30486</t>
  </si>
  <si>
    <t>0002</t>
  </si>
  <si>
    <t>BLUSA MALHA PV: Com silk 67% poliéster, 33% viscose, nos tamanhos P,M,G,GG.</t>
  </si>
  <si>
    <t>5276</t>
  </si>
  <si>
    <t>30502</t>
  </si>
  <si>
    <t>0003</t>
  </si>
  <si>
    <t xml:space="preserve">BOLSA ESCOLAR: Descrição: nylon 600, dimensões: 29cma x 38 cml x 6cmp, gravação serigrafia, acabamento costura, com pintura da marca do município. Para os alunos matriculados no município de Bocaiúva.
</t>
  </si>
  <si>
    <t>5277</t>
  </si>
  <si>
    <t>30215</t>
  </si>
  <si>
    <t>0004</t>
  </si>
  <si>
    <t>BONÉ DE BRIM: COM ABA, COR CÁQUI, COM SLOGAN NA FRENTE</t>
  </si>
  <si>
    <t>Unidade</t>
  </si>
  <si>
    <t>5278</t>
  </si>
  <si>
    <t>30536</t>
  </si>
  <si>
    <t>0005</t>
  </si>
  <si>
    <t xml:space="preserve">BONÉ EM BRIM: Com regulagem de tamanho, com serigrafia na frente.
</t>
  </si>
  <si>
    <t>5279</t>
  </si>
  <si>
    <t>30480</t>
  </si>
  <si>
    <t>0006</t>
  </si>
  <si>
    <t xml:space="preserve">BONÉ TIPO AMERICANO EM BRIM,: Cor azul, com logomarca da secretaria nas laterais, com fechamento regulável e logomarca da prefeitura na frente. EMBALAGEM: AS PEÇAS DEVEM SER ACINDICIONADAS EM EMBALAGENS PLASTICAS INDIVIDUAIS, FECHADAS COM IDENTIFICAÇÃO DO TAMANHO.
</t>
  </si>
  <si>
    <t>5280</t>
  </si>
  <si>
    <t>35842</t>
  </si>
  <si>
    <t>0007</t>
  </si>
  <si>
    <t xml:space="preserve">CALÇA ANTICORTE MOTOSSERRA: Calça, produzida e confeccionada em tecido 100% poliéster na cor azul marinho na parte externa, agregado e costurado com proteção interna de 8 camadas em tecido de poliéster de alta tenacidade, o qual protege os membros inferiores do usuário em uma área de circunferência de 360 graus, partindo da cintura até o tornozelo, seu forro interno é confeccionado em poliéster, tecido em um desenho em forma de colmeia, o qual permite a transpiração e troca de calor produzidos pelo corpo humano na atividade executada.
-Vestimenta composta com uma estrutura de sete passantes para colocação de cinturão de couro e estabilização junto ao corpo, confeccionada com zíper e botão para ajuste em poliéster na cintura e um bolso na parte traseira superior esquerda com lapela; Tamanhos: G E GG.
</t>
  </si>
  <si>
    <t>5318</t>
  </si>
  <si>
    <t>30529</t>
  </si>
  <si>
    <t>0008</t>
  </si>
  <si>
    <t>CALÇA FEMININA BRIM PESADO.: Tecido 100% algodão, com cós e presilha, zíper  18 cm, 01 botão, dois bolsos faca na frente e dois bolsos nas costas, com 01 faixa refletiva prata abaixo do joelho. Nos tamanhos: 34, 36, 38, 40, 42, 44, 46, 48, 50.</t>
  </si>
  <si>
    <t>5281</t>
  </si>
  <si>
    <t>35846</t>
  </si>
  <si>
    <t>0009</t>
  </si>
  <si>
    <t>CALÇA FEMININA JEANS AZUL MARINHO: Com laycra, com cós e zíper 18 cm, 01 botão, dois bolsos na frente e dois bolsos atras, com 01 faixa refletiva VERDE FLORESCENTE abaixo do joelho. Nos tamanhos: 34,36,38,40,42,44,46,48,50,60.</t>
  </si>
  <si>
    <t>5327</t>
  </si>
  <si>
    <t>30210</t>
  </si>
  <si>
    <t>0010</t>
  </si>
  <si>
    <t>CALÇA MASCULINA: Brim pesado, 100% algodão, cor cáqui, com cós, feche de botão, dois bolsos face e dois bolsos embutido nas costas.</t>
  </si>
  <si>
    <t>5282</t>
  </si>
  <si>
    <t>30479</t>
  </si>
  <si>
    <t>0011</t>
  </si>
  <si>
    <t>CALÇA MASCULINA,: Estilo jeans, confeccionada em Terbrim santista ( tecido de sarja 2/1 composição: 67% poliéster e 33% algodão), cor azul marinho (519) cos postiço com 4,5cm de largura, meio elástico, com 06 (seis) passantes, modelo tradicional, bolsos frontais forrados dianteiros com pesponto aparente tipo americano e traseiros sendo: Faixas com material refletivo de boa qualidade abaixo dos joelhos, logomarca da Prefeitura silkada na perna esquerda, com 4 bolsos ( dois na frente e dois atrás), logomarca (em três cores) no bolso traseiro, reforço entrepernas, com zíper.Tamanhos variados. A peça deve conter etiqueta de identificação do tecido. Obs:embalagem: as peças devem ser acondicionadas em embalagens pásticas indididuais, fechadas com identificação do tamanho.</t>
  </si>
  <si>
    <t>5284</t>
  </si>
  <si>
    <t>35847</t>
  </si>
  <si>
    <t>0012</t>
  </si>
  <si>
    <t xml:space="preserve">CALÇA MASCULINA BRIM AZUL MARINHO: Tecido 100% algodão, com cós em elástico, dois bolsos na frente e dois bolsos nas costas, com 01 faixa refletiva VERDE FLORESCENTE abaixo do joelho. Nos tamanhos: 34,36,38,40,42,44,46,48,50,60.
</t>
  </si>
  <si>
    <t>5324</t>
  </si>
  <si>
    <t>44943</t>
  </si>
  <si>
    <t>0013</t>
  </si>
  <si>
    <t>CALÇA MASCULINA BRIM PESADO: TECIDO 100% ALGODÃO, COR CÁQUI, COM CÓS EM ELASTICO, DOIS BOLSOS NA FRENTE E DOIS BOLDOS NAS COSTAS, COM SILK NO BOLSO TRASEIRO.</t>
  </si>
  <si>
    <t>5344</t>
  </si>
  <si>
    <t>30530</t>
  </si>
  <si>
    <t>0014</t>
  </si>
  <si>
    <t xml:space="preserve">CALÇA MASCULINA BRIM PESADO.: Tecido 100% algodão, com cós em elástico, dois bolsos na frente e dois bolsos nas costas, com 01 faixa refletiva prata abaixo do joelho. Nos Tamanhos: 38, 40, 42, 44, 46, 48, </t>
  </si>
  <si>
    <t>5283</t>
  </si>
  <si>
    <t>35845</t>
  </si>
  <si>
    <t>0015</t>
  </si>
  <si>
    <t>CAMISA AZUL MARINHO FEMININA  (manga longa): Com proteção solar Uv50 Ice tecido gelado, manga longa serigrafia na frente. Nos tamanhos: P, M, G, GG, EGG.</t>
  </si>
  <si>
    <t>5328</t>
  </si>
  <si>
    <t>30212</t>
  </si>
  <si>
    <t>0016</t>
  </si>
  <si>
    <t>CAMISA DE MALHA PV 69%, POLIÉSTER 33%, VISCOSE COM GOLA POLO:  3 BOTÕES, BOLSO SUPERIOR ESQUERDO COM SLOGAN, MANGA CURTA. COR BRANCA OU A DEFINIR.</t>
  </si>
  <si>
    <t>5285</t>
  </si>
  <si>
    <t>30483</t>
  </si>
  <si>
    <t>0017</t>
  </si>
  <si>
    <t>CAMISA EM MALHA 100% POLIÉSTER,: Cor branca, manga curta, gola canoa, serigrafia na frente e nas costas (Tamanhos variados).</t>
  </si>
  <si>
    <t>5287</t>
  </si>
  <si>
    <t>30484</t>
  </si>
  <si>
    <t>0018</t>
  </si>
  <si>
    <t xml:space="preserve">CAMISA EM MALHA 100% POLIÉSTER (GOLA POLO),: Cor branca, manga curta, gola polo, 3 botões na frente, serigrafia na frente (Tamanhos variados)
</t>
  </si>
  <si>
    <t>5286</t>
  </si>
  <si>
    <t>30531</t>
  </si>
  <si>
    <t>0019</t>
  </si>
  <si>
    <t>CAMISA EM MALHA PA: 50% poliéster e 50% algodão, gola redonda, serigrafia na frente, no lado esquerdo, lado superior e nas costas, manga comprida, com punho, faixa refletiva prata aplicado na frente, costas e braços. Nos tamanhos: P,M,G,GG,EG.</t>
  </si>
  <si>
    <t>5288</t>
  </si>
  <si>
    <t>30533</t>
  </si>
  <si>
    <t>0020</t>
  </si>
  <si>
    <t>CAMISA EM MALHA PA GOLA PÓLO: 50% poliéster e 50 % algodão, gola pólo, 3 botões na frente, serigrafia na frente, no lado esquerdo, lado superior e nas costas, manga curta, cor preta. Para segurança patrimonial. Nos tamanhos: P,M,G,GG,G3.</t>
  </si>
  <si>
    <t>5291</t>
  </si>
  <si>
    <t>44934</t>
  </si>
  <si>
    <t>0021</t>
  </si>
  <si>
    <t>CAMISA EM MALHA PA GOLA POLO FEMININA (MANGA CURTA): 50% POLIESTER, 50% ALGODÃO, GOLA POLO, 3 BOTÕES NA FRENTE, SERIGRAFIA NA FRENTE DO LADO ESQUERDO, LADO SUPERIOR, COR AZUL CÉU.</t>
  </si>
  <si>
    <t>5332</t>
  </si>
  <si>
    <t>30532</t>
  </si>
  <si>
    <t>0022</t>
  </si>
  <si>
    <t>CAMISA EM MALHA PA GOLA PÓLO (MANGA COMPRIDA): 50% poliéster e 50 % algodão, gola pólo, 3 botões na frente, serigrafia na frente, no lado esquerdo, lado superior e nas costas, manga comprida, cor preta. Para segurança patrimonial. Nos tamanhos: P,M,G,GG,G3.</t>
  </si>
  <si>
    <t>5292</t>
  </si>
  <si>
    <t>44933</t>
  </si>
  <si>
    <t>0023</t>
  </si>
  <si>
    <t>CAMISA EM MALHA PA GOLA POLO MASCULINA (MANGA CURTA): 50% POLIESTER, 50% ALGODÃO, GOLA POLO, 3 BOTÕES NA FRENTE, SERIGRAFIA NA FRENTE LADO ESQUERDO, LADO SUPERIOR E NAS COSTAS, COR PRETA. PARA SEGURANÇA PATRIMONIAL. NOS TAMANHOS: P, M, G, GG, G3.</t>
  </si>
  <si>
    <t>5331</t>
  </si>
  <si>
    <t>44931</t>
  </si>
  <si>
    <t>0024</t>
  </si>
  <si>
    <t>CAMISA EM MALHA PA GOLA POLO MASCULINA (MANGA LONGA): 50% POLIESTER, 50% ALGODÃO, GOLA POLO, 3 BOTÕES NA FRENTE, SERIGRAFIA NA FRENTE LADO ESQUERDO, LADO SUPERIOR E NAS COSTAS, COR PRETA. PARA SEGURANÇA PATRIMONIAL. NOS TAMANHOS: P, M, G, GG, G3.</t>
  </si>
  <si>
    <t>5330</t>
  </si>
  <si>
    <t>30534</t>
  </si>
  <si>
    <t>0025</t>
  </si>
  <si>
    <t>CAMISA EM MALHA PA (MANGA CURTA): 50% poliéster e 50% algodão, gola redonda, serigrafia na frente, no lado esquerdo, lado superior e nas costas, manga curta. Nos tamanhos: M,G,GG.</t>
  </si>
  <si>
    <t>5289</t>
  </si>
  <si>
    <t>30535</t>
  </si>
  <si>
    <t>0026</t>
  </si>
  <si>
    <t>CAMISA EM MALHA PA (MANGA CURTA).: 50% poliéster e 50% algodão, gola redonda, serigrafia na frente, no lado esquerdo, lado superior e nas costas, manga curta, manga 03 cm maior. No tamanho: GG.</t>
  </si>
  <si>
    <t>5290</t>
  </si>
  <si>
    <t>35843</t>
  </si>
  <si>
    <t>0027</t>
  </si>
  <si>
    <t>CAMISA EM MALHA PA MASCULINA AZUL MARINHO (MANGA CURTA): Gola pólo 50% poliéster e 50% algodão, 3 botões na frente,  serigrafia na frente e nas costas com faixa refletiva na cintura VERDE FLUORESCENTE.Nos tamanhos: P,M,G,GG,EGG.</t>
  </si>
  <si>
    <t>5325</t>
  </si>
  <si>
    <t>38651</t>
  </si>
  <si>
    <t>0028</t>
  </si>
  <si>
    <t>CAMISA EM MALHA PA MASCULINA  AZUL MARINHO (MANGA LONGA ): 50% poliéster e 50% algodão, gola redonda, serigrafia na frente e nas costas com faixa refletiva VERDE FLORESCENTE na cintura.Nos tamanhos: P,M,G,GG,EGG.</t>
  </si>
  <si>
    <t>5326</t>
  </si>
  <si>
    <t>30478</t>
  </si>
  <si>
    <t>0029</t>
  </si>
  <si>
    <t xml:space="preserve">CAMISA EM MALHA PV: Anti-pilling, 67% poliéster, 33% viscose, na cor azul royal gola pólo de linha com 2 frisos vermelho, manga curta, com punho de linha com 2 frisos vermelho, aberta com 2 botões, bordado logomarca da secretaria no bolso ( tamanhos variados).
</t>
  </si>
  <si>
    <t>5294</t>
  </si>
  <si>
    <t>30477</t>
  </si>
  <si>
    <t>0030</t>
  </si>
  <si>
    <t>CAMISA EM MALHA PV,: Anti-pilling, 67% poliéster, 33% viscose, na cor azul royal gola pólo de linha com 2 frisos vermelho, manga comprida, com punho de linha com 2 frisos vermelho, aberta com 2 botões, bordado logomarca da secretaria ( tamanhos variados).</t>
  </si>
  <si>
    <t>5293</t>
  </si>
  <si>
    <t>35840</t>
  </si>
  <si>
    <t>0031</t>
  </si>
  <si>
    <t xml:space="preserve">CAMISA EM MALHA PV (ELISABETH OU SIMILAR).: 
Anti-piling, 67% poliester, 33% viscose, gola polo, manga curta, cor azul, bolso frontal, silkada no bolso da frente com logomarca da Prefeitura Municipal de Bocaiuva/MG, masculina, tamanhos variados. Obs:embalagem: as peças devem ser acondionadas em embalagens plásticas individuais,  fechadas com identificação do tamanho.
</t>
  </si>
  <si>
    <t>5319</t>
  </si>
  <si>
    <t>35839</t>
  </si>
  <si>
    <t>0032</t>
  </si>
  <si>
    <t xml:space="preserve">CAMISA EM MALHA PV (ELIZABETH OU SIMILAR): 
Anti-piling, 67% poliester, 33% viscose, gola polo, manga longa, cor azul, bolso frontal, silkada no bolso, da frente com logomarca da prefeitura municipal de bocaiuva/mg, masculina, tamanhos variados. Obs: as peças devem ser acodionadas em embalagens plasticas acodicionadas, fechadas com identificação do tamanho.
</t>
  </si>
  <si>
    <t>5320</t>
  </si>
  <si>
    <t>35844</t>
  </si>
  <si>
    <t>0033</t>
  </si>
  <si>
    <t>CAMISA FEMININA AZUL MARINHO: Com proteção solar Uv50 Ice tecido gelado, manga curta serigrafia na frente. Nos tamanhos: P, M, G, GG, EGG.</t>
  </si>
  <si>
    <t>5329</t>
  </si>
  <si>
    <t>30482</t>
  </si>
  <si>
    <t>0034</t>
  </si>
  <si>
    <t>CAMISA FEMININA SOCIAL,: Manga curta, com gola , confeccionada em tecido maguinetá, 120gr/m2, composição variando de 50% poliéster e 50% algodão a 33% poliéster e 67% algodão. na cor azul claro, bordado da logomarca da secretaria no bolso.</t>
  </si>
  <si>
    <t>5295</t>
  </si>
  <si>
    <t>44939</t>
  </si>
  <si>
    <t>0035</t>
  </si>
  <si>
    <t>CAMISA MALHA PV (MANGA CURTA): 69% POLIESTER, 33% VISCOSE, MANGA CURTA COM BOLSO, SLOGAN, GOLA POLO, 3 BOTÕES. COR A DEFINIR, TAMANHO DE ACORDO COM A SOLICITAÇÃO DA SECRETARIA.</t>
  </si>
  <si>
    <t>5337</t>
  </si>
  <si>
    <t>44944</t>
  </si>
  <si>
    <t>0036</t>
  </si>
  <si>
    <t>CAMISA MALHA PV (MANGA LONGA): 69% POLIESTER, 33% VISCOSE, MANGA LONGA COM BOLSO, SLOGAN, GOLA POLO, 3 BOTÕES. COR A DEFINIR, TAMANHO DE ACORDO COM A SOLICITAÇÃO DA SECRETARIA.</t>
  </si>
  <si>
    <t>5345</t>
  </si>
  <si>
    <t>30211</t>
  </si>
  <si>
    <t>0037</t>
  </si>
  <si>
    <t>CAMISA MASCULINA: Manga longa, Brim leve, 100% algodão, com colarinho aberto na frente, com slogan no bolso superior esquerdo, cor cáqui.</t>
  </si>
  <si>
    <t>5296</t>
  </si>
  <si>
    <t>30481</t>
  </si>
  <si>
    <t>0038</t>
  </si>
  <si>
    <t>CAMISA MASCULINA SOCIAL,: Manga curta, com gola , confeccionada em tecido maguinetá, 120gr/m2, composição variando de 50% poliéster e 50% algodão a 33% poliéster e 67% algodão. na cor azul claro, bordado da logomarca da secretaria.</t>
  </si>
  <si>
    <t>5297</t>
  </si>
  <si>
    <t>38652</t>
  </si>
  <si>
    <t>0039</t>
  </si>
  <si>
    <t>CAMISA MASCULINA SOCIAL ( MANGA CURTA): Designe clássico.Tecido com no mínimo as seguintes gramaturas: 67% algodão, 30% poliéstert, 3% elastano.Com botões para fechar.Bordado da logomarca da Prefeitura no bolso. Cor azul claro. Tamanhos variados. Embalagem: As peças devem ser acondicionadas em embalagens plásticas individuais, fechadas com identificação do tamanho.</t>
  </si>
  <si>
    <t>5322</t>
  </si>
  <si>
    <t>38653</t>
  </si>
  <si>
    <t>0040</t>
  </si>
  <si>
    <t>CAMISA MASCULINA SOCIAL (MANGA LONGA): Designe clássico.Tecido com no mínimo as seguintes gramaturas: 67% algodão, 30% poliéstert, 3% elastano.Com botões para fechar.Bordado da logomarca da Prefeitura no bolso. Cor azul claro. Tamanhos variados. Embalagem: As peças devem ser acondicionadas em embalagens plásticas individuais, fechadas com identificação do tamanho.</t>
  </si>
  <si>
    <t>5323</t>
  </si>
  <si>
    <t>30485</t>
  </si>
  <si>
    <t>0041</t>
  </si>
  <si>
    <t>CAMISAS EM DRYFIT;: Com silk com sublimação total (frente, costas e mangas), numerada, gola olímpica, nos tamanhos P,M,G,GG, EXTG.</t>
  </si>
  <si>
    <t>5299</t>
  </si>
  <si>
    <t>30487</t>
  </si>
  <si>
    <t>0042</t>
  </si>
  <si>
    <t>CAMISAS EM DRYFIT MODELO BABY LOOK,: Com silk com sublimação total (frente, costas e mangas), numerada, gola olímpica, nos tamanhos P,M,G,GG,XG.</t>
  </si>
  <si>
    <t>5298</t>
  </si>
  <si>
    <t>44600</t>
  </si>
  <si>
    <t>0043</t>
  </si>
  <si>
    <t>CAMISA SOCIAL FEMININA MANGA CURTA. MODELO SLIM.: TECIDO COM NO MINIMO AS SEGUINTES GRAMATURAS: 67% ALGODÃO, 30% POLIESTER, 3% ELASTANO, COM BOTÕES PARA FECHAR, MODELAGEM ACINTURADA, BORDADO DA LOGOMARCA DA PREFEITURA NO BOLSO. COR AZUL CLARO. TAMANHOS VARIADOS. EMBALAGEM: AS PEÇAS DEVEM SET ACONDICIONADAS EM EMBALAGENS PLASTICAS INDIVIDUAIS, FECHADAS COM IDENTIFICAÇÃO DO TAMANHO.</t>
  </si>
  <si>
    <t>5321</t>
  </si>
  <si>
    <t>30515</t>
  </si>
  <si>
    <t>0044</t>
  </si>
  <si>
    <t>CAMISETA FEMININA: Confeccionada em malha PV, com detalhes nas mangas, gola e estampada na frente e trás. Cores diversas. Nos tamanhos: P,M,G,GG,EG.</t>
  </si>
  <si>
    <t>5300</t>
  </si>
  <si>
    <t>30511</t>
  </si>
  <si>
    <t>0045</t>
  </si>
  <si>
    <t>CAMISETA INFANTIL: Confeccionada em malha PV, com detalhes nas mangas, gola e estampada na frente e trás. Cores diversas. Nos tamanhos: P,M,G,GG.</t>
  </si>
  <si>
    <t>5301</t>
  </si>
  <si>
    <t>30516</t>
  </si>
  <si>
    <t>0046</t>
  </si>
  <si>
    <t>CAMISETA MASCULINA: Confeccionada em malha PV, com detalhes nas mangas, gola e estampada na frente e trás. Cores diversas. Nos tamanhos: P,M,G,GG,EG.</t>
  </si>
  <si>
    <t>5302</t>
  </si>
  <si>
    <t>30504</t>
  </si>
  <si>
    <t>0047</t>
  </si>
  <si>
    <t xml:space="preserve">CAMISETA POLO FEMININA: Manga curta, em malha Piquet PA, na cor branca, com gola em PA, com 2 botões, com acabamento em PA, com bolso do lado esquerdo bordado. Nos tamanhos: P,M,G,GG,EG.
</t>
  </si>
  <si>
    <t>5303</t>
  </si>
  <si>
    <t>30508</t>
  </si>
  <si>
    <t>0048</t>
  </si>
  <si>
    <t>CAMISETA POLO MASCULINA: Manga curta, em malha Piquet PA, na cor branca, com gola em PA, com 2 botões, com acabamento em PA, com bolso do lado esquerdo bordado. Nos tamanhos: P,M,G,GG,EG.</t>
  </si>
  <si>
    <t>5304</t>
  </si>
  <si>
    <t>30537</t>
  </si>
  <si>
    <t>0049</t>
  </si>
  <si>
    <t>CHAPÉU MODELO AUSTRALIANO: Com protetor de nuca, cordão de ajuste, 100% poliéster, unissex, com serigrafia,tamanho único.</t>
  </si>
  <si>
    <t>5305</t>
  </si>
  <si>
    <t>38673</t>
  </si>
  <si>
    <t>0050</t>
  </si>
  <si>
    <t>COLETE BRIM 100% ALGODÃO: Decote V, feixe na frente,de cor cáqui, com 2 bolsos superior com slogan frente e costa ( tamanhos variados ).</t>
  </si>
  <si>
    <t>5306</t>
  </si>
  <si>
    <t>44935</t>
  </si>
  <si>
    <t>0051</t>
  </si>
  <si>
    <t>COLETE EM BRIM 100% ALGODÃO: DECOTE V, FEIXE NA FRENTE. COR CÁQUI COM 2 BOLSOS SUPERIORES SILKADO COM BRASÃO DA PREFEITURA E SLOGAN. TAMANHO XG.</t>
  </si>
  <si>
    <t>5333</t>
  </si>
  <si>
    <t>44949</t>
  </si>
  <si>
    <t>0052</t>
  </si>
  <si>
    <t>COLETE PARA REPORTER CINEGRAFISTA E FOTOGRAFICO - TAMANHO G: MATERIAL BRIM OU POLIESTE/NYLON IMPERMEÁVEL, COR: BEGE, MODELO TÁTICO BRIEUCES, GOLA EM FORMATO V, PARTE FRONTAL COM MÚLTIPLOS BOLSOS INTERNOS E EXTERNOS DE VARIADOS TAMANHOS COM FECHAMENTO EM VELCRO, ZIPER CENTRAL REFORÇADO QUE PERMITE AGILIDADE E SEGURANÇA NO FECHAMENTO, EQUIPADO COM FIVELAS PERMITINDO A FIXAÇÃO E TRANSPORTE SEGURO DOS MAIS DIFERENTES EQUIPAMENTOS E ASSESSÓRIOS, BOLSO COSTAL GRANDE COM ZIPER RESISTENTE RESISTENTE PARA TRANSPORTE DE  NOTEBOOK - TAMANHO XXL (G).</t>
  </si>
  <si>
    <t>5274</t>
  </si>
  <si>
    <t>44948</t>
  </si>
  <si>
    <t>0053</t>
  </si>
  <si>
    <t xml:space="preserve"> COLETE PARA REPORTER CINEGRAFISTA E FOTOGRAFICO - TAMANHO P: MATERIAL BRIM OU POLIESTE/NYLON IMPERMEÁVEL, COR: BEGE, MODELO TÁTICO BRIEUCES, GOLA EM FORMATO V, PARTE FRONTAL COM MÚLTIPLOS BOLSOS INTERNOS E EXTERNOS DE VARIADOS TAMANHOS COM FECHAMENTO EM VELCRO, ZIPER CENTRAL REFORÇADO QUE PERMITE AGILIDADE E SEGURANÇA NO FECHAMENTO, EQUIPADO COM FIVELAS PERMITINDO A FIXAÇÃO E TRANSPORTE SEGURO DOS MAIS DIFERENTES EQUIPAMENTOS E ASSESSÓRIOS, BOLSO COSTAL GRANDE COM ZIPER RESISTENTE RESISTENTE PARA TRANSPORTE DE  NOTEBOOK - TAMANHO L (P).</t>
  </si>
  <si>
    <t>5273</t>
  </si>
  <si>
    <t>30490</t>
  </si>
  <si>
    <t>0054</t>
  </si>
  <si>
    <t>CONJUNTO INFANTIL FEMININO (TAMANHO 02 ANOS): Short saia desenvolvida em tactel 100% poliéster. Composição blusa: em malha PV 67% poliéster. Composição calça: 33% viscose.</t>
  </si>
  <si>
    <t>5307</t>
  </si>
  <si>
    <t>30491</t>
  </si>
  <si>
    <t>0055</t>
  </si>
  <si>
    <t>CONJUNTO INFANTIL FEMININO (TAMANHO 04 ANOS): Short saia desenvolvida em tactel 100% poliéster. Composição blusa: em malha PV 67% poliéster. Composição calça: 33% viscose.</t>
  </si>
  <si>
    <t>5308</t>
  </si>
  <si>
    <t>30493</t>
  </si>
  <si>
    <t>0056</t>
  </si>
  <si>
    <t>CONJUNTO INFANTIL FEMININO (TAMANHO 06 ANOS): Short saia desenvolvida em tactel 100% poliéster. Composição blusa: em malha PV 67% poliéster. Composição calça: 33% viscose.</t>
  </si>
  <si>
    <t>5309</t>
  </si>
  <si>
    <t>30494</t>
  </si>
  <si>
    <t>0057</t>
  </si>
  <si>
    <t xml:space="preserve">CONJUNTO INFANTIL FEMININO (TAMANHO 08 ANOS): Short saia desenvolvida em tactel 100% poliéster. Composição blusa: em malha PV 67% poliéster. Composição calça: 33% viscose.
</t>
  </si>
  <si>
    <t>5310</t>
  </si>
  <si>
    <t>30495</t>
  </si>
  <si>
    <t>0058</t>
  </si>
  <si>
    <t>CONJUNTO INFANTIL FEMININO (TAMANHO 10 ANOS): Short saia desenvolvida em tactel 100% poliéster. Composição blusa: em malha PV 67% poliéster. Composição calça: 33% viscose.</t>
  </si>
  <si>
    <t>5311</t>
  </si>
  <si>
    <t>30496</t>
  </si>
  <si>
    <t>0059</t>
  </si>
  <si>
    <t>CONJUNTO INFANTIL MASCULINO (TAMANHO 02 ANOS): Short desenvolvido em tactel 100% poliéster. Composição blusa: em malha PV 67% poliéster. Composição calça: 33% viscose.</t>
  </si>
  <si>
    <t>5312</t>
  </si>
  <si>
    <t>30497</t>
  </si>
  <si>
    <t>0060</t>
  </si>
  <si>
    <t>CONJUNTO INFANTIL MASCULINO (TAMANHO 04 ANOS): Short desenvolvido em tactel 100% poliéster. Composição blusa: em malha PV 67% poliéster. Composição calça: 33% viscose.</t>
  </si>
  <si>
    <t>5313</t>
  </si>
  <si>
    <t>30498</t>
  </si>
  <si>
    <t>0061</t>
  </si>
  <si>
    <t xml:space="preserve">CONJUNTO INFANTIL MASCULINO (TAMANHO 06 ANOS): Short desenvolvido em tactel 100% poliéster. Composição blusa: em malha PV 67% poliéster. Composição calça: 33% viscose.
</t>
  </si>
  <si>
    <t>5314</t>
  </si>
  <si>
    <t>30499</t>
  </si>
  <si>
    <t>0062</t>
  </si>
  <si>
    <t xml:space="preserve">CONJUNTO INFANTIL MASCULINO (TAMANHO 08 ANOS): Short desenvolvido em tactel 100% poliéster. Composição blusa: em malha PV 67% poliéster. Composição calça: 33% viscose.
</t>
  </si>
  <si>
    <t>5315</t>
  </si>
  <si>
    <t>30500</t>
  </si>
  <si>
    <t>0063</t>
  </si>
  <si>
    <t xml:space="preserve">CONJUNTO INFANTIL MASCULINO (TAMANHO 10 ANOS): Short desenvolvido em tactel 100% poliéster. Composição blusa: em malha PV 67% poliéster. Composição calça: 33% viscose.
</t>
  </si>
  <si>
    <t>5316</t>
  </si>
  <si>
    <t>44938</t>
  </si>
  <si>
    <t>0064</t>
  </si>
  <si>
    <t>CONJUNTO SOCIAL FEMININO TAM: EGG: composto de: camisa social em tricoline, manga curta na cor branca com bordados no bolso e na manga. Calça na cor preta em brim 98,5% algodão e 1,5% elastano com lycra, bolso faca.</t>
  </si>
  <si>
    <t>5342</t>
  </si>
  <si>
    <t>38644</t>
  </si>
  <si>
    <t>0065</t>
  </si>
  <si>
    <t>CONJUNTO SOCIAL FEMININO TAM G: composto de: camisa social em tricoline, manga curta na cor branca com bordados no bolso e na manga. Calça na cor preta em brim 98,5% algodão e 1,5% elastano com lycra, bolso faca.</t>
  </si>
  <si>
    <t>5340</t>
  </si>
  <si>
    <t>38645</t>
  </si>
  <si>
    <t>0066</t>
  </si>
  <si>
    <t>CONJUNTO SOCIAL FEMININO TAM GG: composto de: camisa social em tricoline, manga curta na cor branca com bordados no bolso e na manga. Calça na cor preta em brim 98,5% algodão e 1,5% elastano com lycra, bolso faca.</t>
  </si>
  <si>
    <t>5341</t>
  </si>
  <si>
    <t>38643</t>
  </si>
  <si>
    <t>0067</t>
  </si>
  <si>
    <t>CONJUNTO SOCIAL FEMININO TAM M: composto de: camisa social em tricoline, manga curta na cor branca com bordados no bolso e na manga. Calça na cor preta em brim 98,5% algodão e 1,5% elastano com lycra, bolso faca.</t>
  </si>
  <si>
    <t>5339</t>
  </si>
  <si>
    <t>38642</t>
  </si>
  <si>
    <t>0068</t>
  </si>
  <si>
    <t>CONJUNTO SOCIAL FEMININO TAM P: composto de: camisa social em tricoline, manga curta na cor branca com bordados no bolso e na manga. Calça na cor preta em brim 98,5% algodão e 1,5% elastano com lycra, bolso faca.</t>
  </si>
  <si>
    <t>5338</t>
  </si>
  <si>
    <t>44936</t>
  </si>
  <si>
    <t>0069</t>
  </si>
  <si>
    <t>CONJUNTO SOCIAL MASCULINO TAM: EGG: composto de: camisa social em tricoline, manga curta na cor branca com bordados no bolso e na manga. Calça na cor preta em brim 98,5% algodão e 1,5% elastano com lycra, bolso faca.</t>
  </si>
  <si>
    <t>5336</t>
  </si>
  <si>
    <t>38639</t>
  </si>
  <si>
    <t>0070</t>
  </si>
  <si>
    <t>CONJUNTO SOCIAL MASCULINO TAM G: composto de: camisa social em tricoline, manga curta na cor branca com bordados no bolso e na manga. Calça na cor preta em brim 98,5% algodão e 1,5% elastano com lycra, bolso faca.</t>
  </si>
  <si>
    <t>5334</t>
  </si>
  <si>
    <t>38640</t>
  </si>
  <si>
    <t>0071</t>
  </si>
  <si>
    <t>CONJUNTO SOCIAL MASCULINO TAM GG: composto de: camisa social em tricoline, manga curta na cor branca com bordados no bolso e na manga. Calça na cor preta em brim 98,5% algodão e 1,5% elastano com lycra, bolso faca.</t>
  </si>
  <si>
    <t>5335</t>
  </si>
  <si>
    <t>30489</t>
  </si>
  <si>
    <t>0072</t>
  </si>
  <si>
    <t>CONJUNTO UNISSEX: Calça desenvolvida em tactel 100% poliéster e Blusa composição em malha PV 67% poliéster e 33% viscose. Tamanhos: P, M, G, GG, XG.</t>
  </si>
  <si>
    <t>5317</t>
  </si>
  <si>
    <t>38646</t>
  </si>
  <si>
    <t>0073</t>
  </si>
  <si>
    <t>PIJAMA HOSPITALAR UNISSEX NA COR AZUL MARINHO: Produzido tricoli ibiza 68% pol.-27%alg.-5% elastano.Tecido alfaiataria. Decote em V.Tecido muito leve e extremamente confortável.Calça com cintura de elástico. Manga curta. Tamanho a ser definido pela secretaria.</t>
  </si>
  <si>
    <t>5343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</si>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</sst>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51">
      <c r="A17" s="7" t="s">
        <v>42</v>
      </c>
      <c r="B17" s="7" t="s">
        <v>43</v>
      </c>
      <c r="C17" s="4" t="s">
        <v>44</v>
      </c>
      <c r="D17" s="4" t="s">
        <v>35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49</v>
      </c>
      <c r="E18" s="6">
        <v>150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35</v>
      </c>
      <c r="E19" s="6">
        <v>50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76.5">
      <c r="A20" s="7" t="s">
        <v>55</v>
      </c>
      <c r="B20" s="7" t="s">
        <v>56</v>
      </c>
      <c r="C20" s="4" t="s">
        <v>57</v>
      </c>
      <c r="D20" s="4" t="s">
        <v>35</v>
      </c>
      <c r="E20" s="6">
        <v>300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165.75">
      <c r="A21" s="7" t="s">
        <v>59</v>
      </c>
      <c r="B21" s="7" t="s">
        <v>60</v>
      </c>
      <c r="C21" s="4" t="s">
        <v>61</v>
      </c>
      <c r="D21" s="4" t="s">
        <v>35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51">
      <c r="A22" s="7" t="s">
        <v>63</v>
      </c>
      <c r="B22" s="7" t="s">
        <v>64</v>
      </c>
      <c r="C22" s="4" t="s">
        <v>65</v>
      </c>
      <c r="D22" s="4" t="s">
        <v>35</v>
      </c>
      <c r="E22" s="6">
        <v>86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3" spans="1:12" ht="51">
      <c r="A23" s="7" t="s">
        <v>67</v>
      </c>
      <c r="B23" s="7" t="s">
        <v>68</v>
      </c>
      <c r="C23" s="4" t="s">
        <v>69</v>
      </c>
      <c r="D23" s="4" t="s">
        <v>35</v>
      </c>
      <c r="E23" s="6">
        <v>250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49</v>
      </c>
      <c r="E24" s="6">
        <v>80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37</v>
      </c>
    </row>
    <row r="25" spans="1:12" ht="140.25">
      <c r="A25" s="7" t="s">
        <v>75</v>
      </c>
      <c r="B25" s="7" t="s">
        <v>76</v>
      </c>
      <c r="C25" s="4" t="s">
        <v>77</v>
      </c>
      <c r="D25" s="4" t="s">
        <v>35</v>
      </c>
      <c r="E25" s="6">
        <v>126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 t="s">
        <v>37</v>
      </c>
    </row>
    <row r="26" spans="1:12" ht="63.75">
      <c r="A26" s="7" t="s">
        <v>79</v>
      </c>
      <c r="B26" s="7" t="s">
        <v>80</v>
      </c>
      <c r="C26" s="4" t="s">
        <v>81</v>
      </c>
      <c r="D26" s="4" t="s">
        <v>35</v>
      </c>
      <c r="E26" s="6">
        <v>200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38.25">
      <c r="A27" s="7" t="s">
        <v>83</v>
      </c>
      <c r="B27" s="7" t="s">
        <v>84</v>
      </c>
      <c r="C27" s="4" t="s">
        <v>85</v>
      </c>
      <c r="D27" s="4" t="s">
        <v>49</v>
      </c>
      <c r="E27" s="6">
        <v>100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37</v>
      </c>
    </row>
    <row r="28" spans="1:12" ht="38.25">
      <c r="A28" s="7" t="s">
        <v>87</v>
      </c>
      <c r="B28" s="7" t="s">
        <v>88</v>
      </c>
      <c r="C28" s="4" t="s">
        <v>89</v>
      </c>
      <c r="D28" s="4" t="s">
        <v>35</v>
      </c>
      <c r="E28" s="6">
        <v>75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37</v>
      </c>
    </row>
    <row r="29" spans="1:12" ht="38.25">
      <c r="A29" s="7" t="s">
        <v>91</v>
      </c>
      <c r="B29" s="7" t="s">
        <v>92</v>
      </c>
      <c r="C29" s="4" t="s">
        <v>93</v>
      </c>
      <c r="D29" s="4" t="s">
        <v>35</v>
      </c>
      <c r="E29" s="6">
        <v>200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 t="s">
        <v>37</v>
      </c>
    </row>
    <row r="30" spans="1:12" ht="38.25">
      <c r="A30" s="7" t="s">
        <v>95</v>
      </c>
      <c r="B30" s="7" t="s">
        <v>96</v>
      </c>
      <c r="C30" s="4" t="s">
        <v>97</v>
      </c>
      <c r="D30" s="4" t="s">
        <v>49</v>
      </c>
      <c r="E30" s="6">
        <v>150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99</v>
      </c>
      <c r="B31" s="7" t="s">
        <v>100</v>
      </c>
      <c r="C31" s="4" t="s">
        <v>101</v>
      </c>
      <c r="D31" s="4" t="s">
        <v>35</v>
      </c>
      <c r="E31" s="6">
        <v>400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37</v>
      </c>
    </row>
    <row r="32" spans="1:12" ht="38.25">
      <c r="A32" s="7" t="s">
        <v>103</v>
      </c>
      <c r="B32" s="7" t="s">
        <v>104</v>
      </c>
      <c r="C32" s="4" t="s">
        <v>105</v>
      </c>
      <c r="D32" s="4" t="s">
        <v>35</v>
      </c>
      <c r="E32" s="6">
        <v>90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51">
      <c r="A33" s="7" t="s">
        <v>107</v>
      </c>
      <c r="B33" s="7" t="s">
        <v>108</v>
      </c>
      <c r="C33" s="4" t="s">
        <v>109</v>
      </c>
      <c r="D33" s="4" t="s">
        <v>35</v>
      </c>
      <c r="E33" s="6">
        <v>200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37</v>
      </c>
    </row>
    <row r="34" spans="1:12" ht="51">
      <c r="A34" s="7" t="s">
        <v>111</v>
      </c>
      <c r="B34" s="7" t="s">
        <v>112</v>
      </c>
      <c r="C34" s="4" t="s">
        <v>113</v>
      </c>
      <c r="D34" s="4" t="s">
        <v>35</v>
      </c>
      <c r="E34" s="6">
        <v>50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37</v>
      </c>
    </row>
    <row r="35" spans="1:12" ht="51">
      <c r="A35" s="7" t="s">
        <v>115</v>
      </c>
      <c r="B35" s="7" t="s">
        <v>116</v>
      </c>
      <c r="C35" s="4" t="s">
        <v>117</v>
      </c>
      <c r="D35" s="4" t="s">
        <v>49</v>
      </c>
      <c r="E35" s="6">
        <v>50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 t="s">
        <v>37</v>
      </c>
    </row>
    <row r="36" spans="1:12" ht="51">
      <c r="A36" s="7" t="s">
        <v>119</v>
      </c>
      <c r="B36" s="7" t="s">
        <v>120</v>
      </c>
      <c r="C36" s="4" t="s">
        <v>121</v>
      </c>
      <c r="D36" s="4" t="s">
        <v>35</v>
      </c>
      <c r="E36" s="6">
        <v>100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 t="s">
        <v>37</v>
      </c>
    </row>
    <row r="37" spans="1:12" ht="63.75">
      <c r="A37" s="7" t="s">
        <v>123</v>
      </c>
      <c r="B37" s="7" t="s">
        <v>124</v>
      </c>
      <c r="C37" s="4" t="s">
        <v>125</v>
      </c>
      <c r="D37" s="4" t="s">
        <v>49</v>
      </c>
      <c r="E37" s="6">
        <v>50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 t="s">
        <v>37</v>
      </c>
    </row>
    <row r="38" spans="1:12" ht="63.75">
      <c r="A38" s="7" t="s">
        <v>127</v>
      </c>
      <c r="B38" s="7" t="s">
        <v>128</v>
      </c>
      <c r="C38" s="4" t="s">
        <v>129</v>
      </c>
      <c r="D38" s="4" t="s">
        <v>49</v>
      </c>
      <c r="E38" s="6">
        <v>50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 t="s">
        <v>37</v>
      </c>
    </row>
    <row r="39" spans="1:12" ht="38.25">
      <c r="A39" s="7" t="s">
        <v>131</v>
      </c>
      <c r="B39" s="7" t="s">
        <v>132</v>
      </c>
      <c r="C39" s="4" t="s">
        <v>133</v>
      </c>
      <c r="D39" s="4" t="s">
        <v>35</v>
      </c>
      <c r="E39" s="6">
        <v>50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 t="s">
        <v>37</v>
      </c>
    </row>
    <row r="40" spans="1:12" ht="38.25">
      <c r="A40" s="7" t="s">
        <v>135</v>
      </c>
      <c r="B40" s="7" t="s">
        <v>136</v>
      </c>
      <c r="C40" s="4" t="s">
        <v>137</v>
      </c>
      <c r="D40" s="4" t="s">
        <v>35</v>
      </c>
      <c r="E40" s="6">
        <v>50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 t="s">
        <v>37</v>
      </c>
    </row>
    <row r="41" spans="1:12" ht="51">
      <c r="A41" s="7" t="s">
        <v>139</v>
      </c>
      <c r="B41" s="7" t="s">
        <v>140</v>
      </c>
      <c r="C41" s="4" t="s">
        <v>141</v>
      </c>
      <c r="D41" s="4" t="s">
        <v>35</v>
      </c>
      <c r="E41" s="6">
        <v>40</v>
      </c>
      <c r="F41" s="8">
        <v>0</v>
      </c>
      <c r="G41" s="6">
        <f t="shared" si="0"/>
        <v>0</v>
      </c>
      <c r="H41" s="9" t="s">
        <v>0</v>
      </c>
      <c r="I41" s="7" t="s">
        <v>142</v>
      </c>
      <c r="J41" s="5" t="s">
        <v>0</v>
      </c>
      <c r="K41" s="6">
        <f t="shared" si="1"/>
        <v>0</v>
      </c>
      <c r="L41" s="6" t="s">
        <v>37</v>
      </c>
    </row>
    <row r="42" spans="1:12" ht="51">
      <c r="A42" s="7" t="s">
        <v>143</v>
      </c>
      <c r="B42" s="7" t="s">
        <v>144</v>
      </c>
      <c r="C42" s="4" t="s">
        <v>145</v>
      </c>
      <c r="D42" s="4" t="s">
        <v>35</v>
      </c>
      <c r="E42" s="6">
        <v>160</v>
      </c>
      <c r="F42" s="8">
        <v>0</v>
      </c>
      <c r="G42" s="6">
        <f t="shared" si="0"/>
        <v>0</v>
      </c>
      <c r="H42" s="9" t="s">
        <v>0</v>
      </c>
      <c r="I42" s="7" t="s">
        <v>146</v>
      </c>
      <c r="J42" s="5" t="s">
        <v>0</v>
      </c>
      <c r="K42" s="6">
        <f t="shared" si="1"/>
        <v>0</v>
      </c>
      <c r="L42" s="6" t="s">
        <v>37</v>
      </c>
    </row>
    <row r="43" spans="1:12" ht="63.75">
      <c r="A43" s="7" t="s">
        <v>147</v>
      </c>
      <c r="B43" s="7" t="s">
        <v>148</v>
      </c>
      <c r="C43" s="4" t="s">
        <v>149</v>
      </c>
      <c r="D43" s="4" t="s">
        <v>35</v>
      </c>
      <c r="E43" s="6">
        <v>50</v>
      </c>
      <c r="F43" s="8">
        <v>0</v>
      </c>
      <c r="G43" s="6">
        <f t="shared" si="0"/>
        <v>0</v>
      </c>
      <c r="H43" s="9" t="s">
        <v>0</v>
      </c>
      <c r="I43" s="7" t="s">
        <v>150</v>
      </c>
      <c r="J43" s="5" t="s">
        <v>0</v>
      </c>
      <c r="K43" s="6">
        <f t="shared" si="1"/>
        <v>0</v>
      </c>
      <c r="L43" s="6" t="s">
        <v>37</v>
      </c>
    </row>
    <row r="44" spans="1:12" ht="51">
      <c r="A44" s="7" t="s">
        <v>151</v>
      </c>
      <c r="B44" s="7" t="s">
        <v>152</v>
      </c>
      <c r="C44" s="4" t="s">
        <v>153</v>
      </c>
      <c r="D44" s="4" t="s">
        <v>35</v>
      </c>
      <c r="E44" s="6">
        <v>90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 t="s">
        <v>37</v>
      </c>
    </row>
    <row r="45" spans="1:12" ht="89.25">
      <c r="A45" s="7" t="s">
        <v>155</v>
      </c>
      <c r="B45" s="7" t="s">
        <v>156</v>
      </c>
      <c r="C45" s="4" t="s">
        <v>157</v>
      </c>
      <c r="D45" s="4" t="s">
        <v>35</v>
      </c>
      <c r="E45" s="6">
        <v>100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 t="s">
        <v>37</v>
      </c>
    </row>
    <row r="46" spans="1:12" ht="89.25">
      <c r="A46" s="7" t="s">
        <v>159</v>
      </c>
      <c r="B46" s="7" t="s">
        <v>160</v>
      </c>
      <c r="C46" s="4" t="s">
        <v>161</v>
      </c>
      <c r="D46" s="4" t="s">
        <v>35</v>
      </c>
      <c r="E46" s="6">
        <v>200</v>
      </c>
      <c r="F46" s="8">
        <v>0</v>
      </c>
      <c r="G46" s="6">
        <f t="shared" si="0"/>
        <v>0</v>
      </c>
      <c r="H46" s="9" t="s">
        <v>0</v>
      </c>
      <c r="I46" s="7" t="s">
        <v>162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163</v>
      </c>
      <c r="B47" s="7" t="s">
        <v>164</v>
      </c>
      <c r="C47" s="4" t="s">
        <v>165</v>
      </c>
      <c r="D47" s="4" t="s">
        <v>23</v>
      </c>
      <c r="E47" s="6">
        <v>50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166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51">
      <c r="A48" s="7" t="s">
        <v>167</v>
      </c>
      <c r="B48" s="7" t="s">
        <v>168</v>
      </c>
      <c r="C48" s="4" t="s">
        <v>169</v>
      </c>
      <c r="D48" s="4" t="s">
        <v>35</v>
      </c>
      <c r="E48" s="6">
        <v>50</v>
      </c>
      <c r="F48" s="8">
        <v>0</v>
      </c>
      <c r="G48" s="6">
        <f t="shared" si="2"/>
        <v>0</v>
      </c>
      <c r="H48" s="9" t="s">
        <v>0</v>
      </c>
      <c r="I48" s="7" t="s">
        <v>170</v>
      </c>
      <c r="J48" s="5" t="s">
        <v>0</v>
      </c>
      <c r="K48" s="6">
        <f t="shared" si="3"/>
        <v>0</v>
      </c>
      <c r="L48" s="6" t="s">
        <v>37</v>
      </c>
    </row>
    <row r="49" spans="1:12" ht="38.25">
      <c r="A49" s="7" t="s">
        <v>171</v>
      </c>
      <c r="B49" s="7" t="s">
        <v>172</v>
      </c>
      <c r="C49" s="4" t="s">
        <v>173</v>
      </c>
      <c r="D49" s="4" t="s">
        <v>49</v>
      </c>
      <c r="E49" s="6">
        <v>500</v>
      </c>
      <c r="F49" s="8">
        <v>0</v>
      </c>
      <c r="G49" s="6">
        <f t="shared" si="2"/>
        <v>0</v>
      </c>
      <c r="H49" s="9" t="s">
        <v>0</v>
      </c>
      <c r="I49" s="7" t="s">
        <v>174</v>
      </c>
      <c r="J49" s="5" t="s">
        <v>0</v>
      </c>
      <c r="K49" s="6">
        <f t="shared" si="3"/>
        <v>0</v>
      </c>
      <c r="L49" s="6" t="s">
        <v>37</v>
      </c>
    </row>
    <row r="50" spans="1:12" ht="38.25">
      <c r="A50" s="7" t="s">
        <v>175</v>
      </c>
      <c r="B50" s="7" t="s">
        <v>176</v>
      </c>
      <c r="C50" s="4" t="s">
        <v>177</v>
      </c>
      <c r="D50" s="4" t="s">
        <v>49</v>
      </c>
      <c r="E50" s="6">
        <v>100</v>
      </c>
      <c r="F50" s="8">
        <v>0</v>
      </c>
      <c r="G50" s="6">
        <f t="shared" si="2"/>
        <v>0</v>
      </c>
      <c r="H50" s="9" t="s">
        <v>0</v>
      </c>
      <c r="I50" s="7" t="s">
        <v>178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179</v>
      </c>
      <c r="B51" s="7" t="s">
        <v>180</v>
      </c>
      <c r="C51" s="4" t="s">
        <v>181</v>
      </c>
      <c r="D51" s="4" t="s">
        <v>49</v>
      </c>
      <c r="E51" s="6">
        <v>80</v>
      </c>
      <c r="F51" s="8">
        <v>0</v>
      </c>
      <c r="G51" s="6">
        <f t="shared" si="2"/>
        <v>0</v>
      </c>
      <c r="H51" s="9" t="s">
        <v>0</v>
      </c>
      <c r="I51" s="7" t="s">
        <v>182</v>
      </c>
      <c r="J51" s="5" t="s">
        <v>0</v>
      </c>
      <c r="K51" s="6">
        <f t="shared" si="3"/>
        <v>0</v>
      </c>
      <c r="L51" s="6" t="s">
        <v>37</v>
      </c>
    </row>
    <row r="52" spans="1:12" ht="51">
      <c r="A52" s="7" t="s">
        <v>183</v>
      </c>
      <c r="B52" s="7" t="s">
        <v>184</v>
      </c>
      <c r="C52" s="4" t="s">
        <v>185</v>
      </c>
      <c r="D52" s="4" t="s">
        <v>35</v>
      </c>
      <c r="E52" s="6">
        <v>200</v>
      </c>
      <c r="F52" s="8">
        <v>0</v>
      </c>
      <c r="G52" s="6">
        <f t="shared" si="2"/>
        <v>0</v>
      </c>
      <c r="H52" s="9" t="s">
        <v>0</v>
      </c>
      <c r="I52" s="7" t="s">
        <v>186</v>
      </c>
      <c r="J52" s="5" t="s">
        <v>0</v>
      </c>
      <c r="K52" s="6">
        <f t="shared" si="3"/>
        <v>0</v>
      </c>
      <c r="L52" s="6" t="s">
        <v>37</v>
      </c>
    </row>
    <row r="53" spans="1:12" ht="76.5">
      <c r="A53" s="7" t="s">
        <v>187</v>
      </c>
      <c r="B53" s="7" t="s">
        <v>188</v>
      </c>
      <c r="C53" s="4" t="s">
        <v>189</v>
      </c>
      <c r="D53" s="4" t="s">
        <v>35</v>
      </c>
      <c r="E53" s="6">
        <v>20</v>
      </c>
      <c r="F53" s="8">
        <v>0</v>
      </c>
      <c r="G53" s="6">
        <f t="shared" si="2"/>
        <v>0</v>
      </c>
      <c r="H53" s="9" t="s">
        <v>0</v>
      </c>
      <c r="I53" s="7" t="s">
        <v>190</v>
      </c>
      <c r="J53" s="5" t="s">
        <v>0</v>
      </c>
      <c r="K53" s="6">
        <f t="shared" si="3"/>
        <v>0</v>
      </c>
      <c r="L53" s="6" t="s">
        <v>37</v>
      </c>
    </row>
    <row r="54" spans="1:12" ht="76.5">
      <c r="A54" s="7" t="s">
        <v>191</v>
      </c>
      <c r="B54" s="7" t="s">
        <v>192</v>
      </c>
      <c r="C54" s="4" t="s">
        <v>193</v>
      </c>
      <c r="D54" s="4" t="s">
        <v>35</v>
      </c>
      <c r="E54" s="6">
        <v>10</v>
      </c>
      <c r="F54" s="8">
        <v>0</v>
      </c>
      <c r="G54" s="6">
        <f t="shared" si="2"/>
        <v>0</v>
      </c>
      <c r="H54" s="9" t="s">
        <v>0</v>
      </c>
      <c r="I54" s="7" t="s">
        <v>194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195</v>
      </c>
      <c r="B55" s="7" t="s">
        <v>196</v>
      </c>
      <c r="C55" s="4" t="s">
        <v>197</v>
      </c>
      <c r="D55" s="4" t="s">
        <v>35</v>
      </c>
      <c r="E55" s="6">
        <v>300</v>
      </c>
      <c r="F55" s="8">
        <v>0</v>
      </c>
      <c r="G55" s="6">
        <f t="shared" si="2"/>
        <v>0</v>
      </c>
      <c r="H55" s="9" t="s">
        <v>0</v>
      </c>
      <c r="I55" s="7" t="s">
        <v>198</v>
      </c>
      <c r="J55" s="5" t="s">
        <v>0</v>
      </c>
      <c r="K55" s="6">
        <f t="shared" si="3"/>
        <v>0</v>
      </c>
      <c r="L55" s="6" t="s">
        <v>37</v>
      </c>
    </row>
    <row r="56" spans="1:12" ht="38.25">
      <c r="A56" s="7" t="s">
        <v>199</v>
      </c>
      <c r="B56" s="7" t="s">
        <v>200</v>
      </c>
      <c r="C56" s="4" t="s">
        <v>201</v>
      </c>
      <c r="D56" s="4" t="s">
        <v>35</v>
      </c>
      <c r="E56" s="6">
        <v>300</v>
      </c>
      <c r="F56" s="8">
        <v>0</v>
      </c>
      <c r="G56" s="6">
        <f t="shared" si="2"/>
        <v>0</v>
      </c>
      <c r="H56" s="9" t="s">
        <v>0</v>
      </c>
      <c r="I56" s="7" t="s">
        <v>202</v>
      </c>
      <c r="J56" s="5" t="s">
        <v>0</v>
      </c>
      <c r="K56" s="6">
        <f t="shared" si="3"/>
        <v>0</v>
      </c>
      <c r="L56" s="6" t="s">
        <v>37</v>
      </c>
    </row>
    <row r="57" spans="1:12" ht="89.25">
      <c r="A57" s="7" t="s">
        <v>203</v>
      </c>
      <c r="B57" s="7" t="s">
        <v>204</v>
      </c>
      <c r="C57" s="4" t="s">
        <v>205</v>
      </c>
      <c r="D57" s="4" t="s">
        <v>49</v>
      </c>
      <c r="E57" s="6">
        <v>20</v>
      </c>
      <c r="F57" s="8">
        <v>0</v>
      </c>
      <c r="G57" s="6">
        <f t="shared" si="2"/>
        <v>0</v>
      </c>
      <c r="H57" s="9" t="s">
        <v>0</v>
      </c>
      <c r="I57" s="7" t="s">
        <v>206</v>
      </c>
      <c r="J57" s="5" t="s">
        <v>0</v>
      </c>
      <c r="K57" s="6">
        <f t="shared" si="3"/>
        <v>0</v>
      </c>
      <c r="L57" s="6" t="s">
        <v>37</v>
      </c>
    </row>
    <row r="58" spans="1:12" ht="38.25">
      <c r="A58" s="7" t="s">
        <v>207</v>
      </c>
      <c r="B58" s="7" t="s">
        <v>208</v>
      </c>
      <c r="C58" s="4" t="s">
        <v>209</v>
      </c>
      <c r="D58" s="4" t="s">
        <v>35</v>
      </c>
      <c r="E58" s="6">
        <v>300</v>
      </c>
      <c r="F58" s="8">
        <v>0</v>
      </c>
      <c r="G58" s="6">
        <f t="shared" si="2"/>
        <v>0</v>
      </c>
      <c r="H58" s="9" t="s">
        <v>0</v>
      </c>
      <c r="I58" s="7" t="s">
        <v>210</v>
      </c>
      <c r="J58" s="5" t="s">
        <v>0</v>
      </c>
      <c r="K58" s="6">
        <f t="shared" si="3"/>
        <v>0</v>
      </c>
      <c r="L58" s="6" t="s">
        <v>37</v>
      </c>
    </row>
    <row r="59" spans="1:12" ht="38.25">
      <c r="A59" s="7" t="s">
        <v>211</v>
      </c>
      <c r="B59" s="7" t="s">
        <v>212</v>
      </c>
      <c r="C59" s="4" t="s">
        <v>213</v>
      </c>
      <c r="D59" s="4" t="s">
        <v>35</v>
      </c>
      <c r="E59" s="6">
        <v>200</v>
      </c>
      <c r="F59" s="8">
        <v>0</v>
      </c>
      <c r="G59" s="6">
        <f t="shared" si="2"/>
        <v>0</v>
      </c>
      <c r="H59" s="9" t="s">
        <v>0</v>
      </c>
      <c r="I59" s="7" t="s">
        <v>214</v>
      </c>
      <c r="J59" s="5" t="s">
        <v>0</v>
      </c>
      <c r="K59" s="6">
        <f t="shared" si="3"/>
        <v>0</v>
      </c>
      <c r="L59" s="6" t="s">
        <v>37</v>
      </c>
    </row>
    <row r="60" spans="1:12" ht="38.25">
      <c r="A60" s="7" t="s">
        <v>215</v>
      </c>
      <c r="B60" s="7" t="s">
        <v>216</v>
      </c>
      <c r="C60" s="4" t="s">
        <v>217</v>
      </c>
      <c r="D60" s="4" t="s">
        <v>35</v>
      </c>
      <c r="E60" s="6">
        <v>300</v>
      </c>
      <c r="F60" s="8">
        <v>0</v>
      </c>
      <c r="G60" s="6">
        <f t="shared" si="2"/>
        <v>0</v>
      </c>
      <c r="H60" s="9" t="s">
        <v>0</v>
      </c>
      <c r="I60" s="7" t="s">
        <v>218</v>
      </c>
      <c r="J60" s="5" t="s">
        <v>0</v>
      </c>
      <c r="K60" s="6">
        <f t="shared" si="3"/>
        <v>0</v>
      </c>
      <c r="L60" s="6" t="s">
        <v>37</v>
      </c>
    </row>
    <row r="61" spans="1:12" ht="51">
      <c r="A61" s="7" t="s">
        <v>219</v>
      </c>
      <c r="B61" s="7" t="s">
        <v>220</v>
      </c>
      <c r="C61" s="4" t="s">
        <v>221</v>
      </c>
      <c r="D61" s="4" t="s">
        <v>35</v>
      </c>
      <c r="E61" s="6">
        <v>400</v>
      </c>
      <c r="F61" s="8">
        <v>0</v>
      </c>
      <c r="G61" s="6">
        <f t="shared" si="2"/>
        <v>0</v>
      </c>
      <c r="H61" s="9" t="s">
        <v>0</v>
      </c>
      <c r="I61" s="7" t="s">
        <v>222</v>
      </c>
      <c r="J61" s="5" t="s">
        <v>0</v>
      </c>
      <c r="K61" s="6">
        <f t="shared" si="3"/>
        <v>0</v>
      </c>
      <c r="L61" s="6" t="s">
        <v>37</v>
      </c>
    </row>
    <row r="62" spans="1:12" ht="38.25">
      <c r="A62" s="7" t="s">
        <v>223</v>
      </c>
      <c r="B62" s="7" t="s">
        <v>224</v>
      </c>
      <c r="C62" s="4" t="s">
        <v>225</v>
      </c>
      <c r="D62" s="4" t="s">
        <v>35</v>
      </c>
      <c r="E62" s="6">
        <v>200</v>
      </c>
      <c r="F62" s="8">
        <v>0</v>
      </c>
      <c r="G62" s="6">
        <f t="shared" si="2"/>
        <v>0</v>
      </c>
      <c r="H62" s="9" t="s">
        <v>0</v>
      </c>
      <c r="I62" s="7" t="s">
        <v>226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227</v>
      </c>
      <c r="B63" s="7" t="s">
        <v>228</v>
      </c>
      <c r="C63" s="4" t="s">
        <v>229</v>
      </c>
      <c r="D63" s="4" t="s">
        <v>35</v>
      </c>
      <c r="E63" s="6">
        <v>260</v>
      </c>
      <c r="F63" s="8">
        <v>0</v>
      </c>
      <c r="G63" s="6">
        <f t="shared" si="2"/>
        <v>0</v>
      </c>
      <c r="H63" s="9" t="s">
        <v>0</v>
      </c>
      <c r="I63" s="7" t="s">
        <v>230</v>
      </c>
      <c r="J63" s="5" t="s">
        <v>0</v>
      </c>
      <c r="K63" s="6">
        <f t="shared" si="3"/>
        <v>0</v>
      </c>
      <c r="L63" s="6" t="s">
        <v>37</v>
      </c>
    </row>
    <row r="64" spans="1:12" ht="25.5">
      <c r="A64" s="7" t="s">
        <v>231</v>
      </c>
      <c r="B64" s="7" t="s">
        <v>232</v>
      </c>
      <c r="C64" s="4" t="s">
        <v>233</v>
      </c>
      <c r="D64" s="4" t="s">
        <v>35</v>
      </c>
      <c r="E64" s="6">
        <v>50</v>
      </c>
      <c r="F64" s="8">
        <v>0</v>
      </c>
      <c r="G64" s="6">
        <f t="shared" si="2"/>
        <v>0</v>
      </c>
      <c r="H64" s="9" t="s">
        <v>0</v>
      </c>
      <c r="I64" s="7" t="s">
        <v>234</v>
      </c>
      <c r="J64" s="5" t="s">
        <v>0</v>
      </c>
      <c r="K64" s="6">
        <f t="shared" si="3"/>
        <v>0</v>
      </c>
      <c r="L64" s="6" t="s">
        <v>37</v>
      </c>
    </row>
    <row r="65" spans="1:12" ht="38.25">
      <c r="A65" s="7" t="s">
        <v>235</v>
      </c>
      <c r="B65" s="7" t="s">
        <v>236</v>
      </c>
      <c r="C65" s="4" t="s">
        <v>237</v>
      </c>
      <c r="D65" s="4" t="s">
        <v>49</v>
      </c>
      <c r="E65" s="6">
        <v>100</v>
      </c>
      <c r="F65" s="8">
        <v>0</v>
      </c>
      <c r="G65" s="6">
        <f t="shared" si="2"/>
        <v>0</v>
      </c>
      <c r="H65" s="9" t="s">
        <v>0</v>
      </c>
      <c r="I65" s="7" t="s">
        <v>238</v>
      </c>
      <c r="J65" s="5" t="s">
        <v>0</v>
      </c>
      <c r="K65" s="6">
        <f t="shared" si="3"/>
        <v>0</v>
      </c>
      <c r="L65" s="6" t="s">
        <v>37</v>
      </c>
    </row>
    <row r="66" spans="1:12" ht="127.5">
      <c r="A66" s="7" t="s">
        <v>239</v>
      </c>
      <c r="B66" s="7" t="s">
        <v>240</v>
      </c>
      <c r="C66" s="4" t="s">
        <v>241</v>
      </c>
      <c r="D66" s="4" t="s">
        <v>49</v>
      </c>
      <c r="E66" s="6">
        <v>2</v>
      </c>
      <c r="F66" s="8">
        <v>0</v>
      </c>
      <c r="G66" s="6">
        <f t="shared" si="2"/>
        <v>0</v>
      </c>
      <c r="H66" s="9" t="s">
        <v>0</v>
      </c>
      <c r="I66" s="7" t="s">
        <v>242</v>
      </c>
      <c r="J66" s="5" t="s">
        <v>0</v>
      </c>
      <c r="K66" s="6">
        <f t="shared" si="3"/>
        <v>0</v>
      </c>
      <c r="L66" s="6" t="s">
        <v>37</v>
      </c>
    </row>
    <row r="67" spans="1:12" ht="127.5">
      <c r="A67" s="7" t="s">
        <v>243</v>
      </c>
      <c r="B67" s="7" t="s">
        <v>244</v>
      </c>
      <c r="C67" s="4" t="s">
        <v>245</v>
      </c>
      <c r="D67" s="4" t="s">
        <v>49</v>
      </c>
      <c r="E67" s="6">
        <v>2</v>
      </c>
      <c r="F67" s="8">
        <v>0</v>
      </c>
      <c r="G67" s="6">
        <f t="shared" si="2"/>
        <v>0</v>
      </c>
      <c r="H67" s="9" t="s">
        <v>0</v>
      </c>
      <c r="I67" s="7" t="s">
        <v>246</v>
      </c>
      <c r="J67" s="5" t="s">
        <v>0</v>
      </c>
      <c r="K67" s="6">
        <f t="shared" si="3"/>
        <v>0</v>
      </c>
      <c r="L67" s="6" t="s">
        <v>37</v>
      </c>
    </row>
    <row r="68" spans="1:12" ht="38.25">
      <c r="A68" s="7" t="s">
        <v>247</v>
      </c>
      <c r="B68" s="7" t="s">
        <v>248</v>
      </c>
      <c r="C68" s="4" t="s">
        <v>249</v>
      </c>
      <c r="D68" s="4" t="s">
        <v>35</v>
      </c>
      <c r="E68" s="6">
        <v>60</v>
      </c>
      <c r="F68" s="8">
        <v>0</v>
      </c>
      <c r="G68" s="6">
        <f t="shared" si="2"/>
        <v>0</v>
      </c>
      <c r="H68" s="9" t="s">
        <v>0</v>
      </c>
      <c r="I68" s="7" t="s">
        <v>250</v>
      </c>
      <c r="J68" s="5" t="s">
        <v>0</v>
      </c>
      <c r="K68" s="6">
        <f t="shared" si="3"/>
        <v>0</v>
      </c>
      <c r="L68" s="6" t="s">
        <v>37</v>
      </c>
    </row>
    <row r="69" spans="1:12" ht="38.25">
      <c r="A69" s="7" t="s">
        <v>251</v>
      </c>
      <c r="B69" s="7" t="s">
        <v>252</v>
      </c>
      <c r="C69" s="4" t="s">
        <v>253</v>
      </c>
      <c r="D69" s="4" t="s">
        <v>35</v>
      </c>
      <c r="E69" s="6">
        <v>70</v>
      </c>
      <c r="F69" s="8">
        <v>0</v>
      </c>
      <c r="G69" s="6">
        <f t="shared" si="2"/>
        <v>0</v>
      </c>
      <c r="H69" s="9" t="s">
        <v>0</v>
      </c>
      <c r="I69" s="7" t="s">
        <v>254</v>
      </c>
      <c r="J69" s="5" t="s">
        <v>0</v>
      </c>
      <c r="K69" s="6">
        <f t="shared" si="3"/>
        <v>0</v>
      </c>
      <c r="L69" s="6" t="s">
        <v>37</v>
      </c>
    </row>
    <row r="70" spans="1:12" ht="38.25">
      <c r="A70" s="7" t="s">
        <v>255</v>
      </c>
      <c r="B70" s="7" t="s">
        <v>256</v>
      </c>
      <c r="C70" s="4" t="s">
        <v>257</v>
      </c>
      <c r="D70" s="4" t="s">
        <v>35</v>
      </c>
      <c r="E70" s="6">
        <v>80</v>
      </c>
      <c r="F70" s="8">
        <v>0</v>
      </c>
      <c r="G70" s="6">
        <f t="shared" si="2"/>
        <v>0</v>
      </c>
      <c r="H70" s="9" t="s">
        <v>0</v>
      </c>
      <c r="I70" s="7" t="s">
        <v>258</v>
      </c>
      <c r="J70" s="5" t="s">
        <v>0</v>
      </c>
      <c r="K70" s="6">
        <f t="shared" si="3"/>
        <v>0</v>
      </c>
      <c r="L70" s="6" t="s">
        <v>37</v>
      </c>
    </row>
    <row r="71" spans="1:12" ht="51">
      <c r="A71" s="7" t="s">
        <v>259</v>
      </c>
      <c r="B71" s="7" t="s">
        <v>260</v>
      </c>
      <c r="C71" s="4" t="s">
        <v>261</v>
      </c>
      <c r="D71" s="4" t="s">
        <v>35</v>
      </c>
      <c r="E71" s="6">
        <v>60</v>
      </c>
      <c r="F71" s="8">
        <v>0</v>
      </c>
      <c r="G71" s="6">
        <f t="shared" si="2"/>
        <v>0</v>
      </c>
      <c r="H71" s="9" t="s">
        <v>0</v>
      </c>
      <c r="I71" s="7" t="s">
        <v>262</v>
      </c>
      <c r="J71" s="5" t="s">
        <v>0</v>
      </c>
      <c r="K71" s="6">
        <f t="shared" si="3"/>
        <v>0</v>
      </c>
      <c r="L71" s="6" t="s">
        <v>37</v>
      </c>
    </row>
    <row r="72" spans="1:12" ht="38.25">
      <c r="A72" s="7" t="s">
        <v>263</v>
      </c>
      <c r="B72" s="7" t="s">
        <v>264</v>
      </c>
      <c r="C72" s="4" t="s">
        <v>265</v>
      </c>
      <c r="D72" s="4" t="s">
        <v>35</v>
      </c>
      <c r="E72" s="6">
        <v>70</v>
      </c>
      <c r="F72" s="8">
        <v>0</v>
      </c>
      <c r="G72" s="6">
        <f t="shared" si="2"/>
        <v>0</v>
      </c>
      <c r="H72" s="9" t="s">
        <v>0</v>
      </c>
      <c r="I72" s="7" t="s">
        <v>266</v>
      </c>
      <c r="J72" s="5" t="s">
        <v>0</v>
      </c>
      <c r="K72" s="6">
        <f t="shared" si="3"/>
        <v>0</v>
      </c>
      <c r="L72" s="6" t="s">
        <v>37</v>
      </c>
    </row>
    <row r="73" spans="1:12" ht="38.25">
      <c r="A73" s="7" t="s">
        <v>267</v>
      </c>
      <c r="B73" s="7" t="s">
        <v>268</v>
      </c>
      <c r="C73" s="4" t="s">
        <v>269</v>
      </c>
      <c r="D73" s="4" t="s">
        <v>35</v>
      </c>
      <c r="E73" s="6">
        <v>50</v>
      </c>
      <c r="F73" s="8">
        <v>0</v>
      </c>
      <c r="G73" s="6">
        <f t="shared" si="2"/>
        <v>0</v>
      </c>
      <c r="H73" s="9" t="s">
        <v>0</v>
      </c>
      <c r="I73" s="7" t="s">
        <v>270</v>
      </c>
      <c r="J73" s="5" t="s">
        <v>0</v>
      </c>
      <c r="K73" s="6">
        <f t="shared" si="3"/>
        <v>0</v>
      </c>
      <c r="L73" s="6" t="s">
        <v>37</v>
      </c>
    </row>
    <row r="74" spans="1:12" ht="38.25">
      <c r="A74" s="7" t="s">
        <v>271</v>
      </c>
      <c r="B74" s="7" t="s">
        <v>272</v>
      </c>
      <c r="C74" s="4" t="s">
        <v>273</v>
      </c>
      <c r="D74" s="4" t="s">
        <v>35</v>
      </c>
      <c r="E74" s="6">
        <v>60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 t="s">
        <v>37</v>
      </c>
    </row>
    <row r="75" spans="1:12" ht="51">
      <c r="A75" s="7" t="s">
        <v>275</v>
      </c>
      <c r="B75" s="7" t="s">
        <v>276</v>
      </c>
      <c r="C75" s="4" t="s">
        <v>277</v>
      </c>
      <c r="D75" s="4" t="s">
        <v>35</v>
      </c>
      <c r="E75" s="6">
        <v>60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 t="s">
        <v>37</v>
      </c>
    </row>
    <row r="76" spans="1:12" ht="51">
      <c r="A76" s="7" t="s">
        <v>279</v>
      </c>
      <c r="B76" s="7" t="s">
        <v>280</v>
      </c>
      <c r="C76" s="4" t="s">
        <v>281</v>
      </c>
      <c r="D76" s="4" t="s">
        <v>35</v>
      </c>
      <c r="E76" s="6">
        <v>60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 t="s">
        <v>37</v>
      </c>
    </row>
    <row r="77" spans="1:12" ht="51">
      <c r="A77" s="7" t="s">
        <v>283</v>
      </c>
      <c r="B77" s="7" t="s">
        <v>284</v>
      </c>
      <c r="C77" s="4" t="s">
        <v>285</v>
      </c>
      <c r="D77" s="4" t="s">
        <v>35</v>
      </c>
      <c r="E77" s="6">
        <v>70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 t="s">
        <v>37</v>
      </c>
    </row>
    <row r="78" spans="1:12" ht="51">
      <c r="A78" s="7" t="s">
        <v>287</v>
      </c>
      <c r="B78" s="7" t="s">
        <v>288</v>
      </c>
      <c r="C78" s="4" t="s">
        <v>289</v>
      </c>
      <c r="D78" s="4" t="s">
        <v>49</v>
      </c>
      <c r="E78" s="6">
        <v>20</v>
      </c>
      <c r="F78" s="8">
        <v>0</v>
      </c>
      <c r="G78" s="6">
        <f t="shared" si="2"/>
        <v>0</v>
      </c>
      <c r="H78" s="9" t="s">
        <v>0</v>
      </c>
      <c r="I78" s="7" t="s">
        <v>290</v>
      </c>
      <c r="J78" s="5" t="s">
        <v>0</v>
      </c>
      <c r="K78" s="6">
        <f t="shared" si="3"/>
        <v>0</v>
      </c>
      <c r="L78" s="6" t="s">
        <v>37</v>
      </c>
    </row>
    <row r="79" spans="1:12" ht="51">
      <c r="A79" s="7" t="s">
        <v>291</v>
      </c>
      <c r="B79" s="7" t="s">
        <v>292</v>
      </c>
      <c r="C79" s="4" t="s">
        <v>293</v>
      </c>
      <c r="D79" s="4" t="s">
        <v>35</v>
      </c>
      <c r="E79" s="6">
        <v>40</v>
      </c>
      <c r="F79" s="8">
        <v>0</v>
      </c>
      <c r="G79" s="6">
        <f>ROUND(SUM(E79*F79),2)</f>
        <v>0</v>
      </c>
      <c r="H79" s="9" t="s">
        <v>0</v>
      </c>
      <c r="I79" s="7" t="s">
        <v>294</v>
      </c>
      <c r="J79" s="5" t="s">
        <v>0</v>
      </c>
      <c r="K79" s="6">
        <f aca="true" t="shared" si="4" ref="K79:K87">SUM(G79:G79)</f>
        <v>0</v>
      </c>
      <c r="L79" s="6" t="s">
        <v>37</v>
      </c>
    </row>
    <row r="80" spans="1:12" ht="51">
      <c r="A80" s="7" t="s">
        <v>295</v>
      </c>
      <c r="B80" s="7" t="s">
        <v>296</v>
      </c>
      <c r="C80" s="4" t="s">
        <v>297</v>
      </c>
      <c r="D80" s="4" t="s">
        <v>35</v>
      </c>
      <c r="E80" s="6">
        <v>30</v>
      </c>
      <c r="F80" s="8">
        <v>0</v>
      </c>
      <c r="G80" s="6">
        <f>ROUND(SUM(E80*F80),2)</f>
        <v>0</v>
      </c>
      <c r="H80" s="9" t="s">
        <v>0</v>
      </c>
      <c r="I80" s="7" t="s">
        <v>298</v>
      </c>
      <c r="J80" s="5" t="s">
        <v>0</v>
      </c>
      <c r="K80" s="6">
        <f t="shared" si="4"/>
        <v>0</v>
      </c>
      <c r="L80" s="6" t="s">
        <v>37</v>
      </c>
    </row>
    <row r="81" spans="1:12" ht="51">
      <c r="A81" s="7" t="s">
        <v>299</v>
      </c>
      <c r="B81" s="7" t="s">
        <v>300</v>
      </c>
      <c r="C81" s="4" t="s">
        <v>301</v>
      </c>
      <c r="D81" s="4" t="s">
        <v>35</v>
      </c>
      <c r="E81" s="6">
        <v>30</v>
      </c>
      <c r="F81" s="8">
        <v>0</v>
      </c>
      <c r="G81" s="6">
        <f>ROUND(SUM(E81*F81),2)</f>
        <v>0</v>
      </c>
      <c r="H81" s="9" t="s">
        <v>0</v>
      </c>
      <c r="I81" s="7" t="s">
        <v>302</v>
      </c>
      <c r="J81" s="5" t="s">
        <v>0</v>
      </c>
      <c r="K81" s="6">
        <f t="shared" si="4"/>
        <v>0</v>
      </c>
      <c r="L81" s="6" t="s">
        <v>37</v>
      </c>
    </row>
    <row r="82" spans="1:12" ht="51">
      <c r="A82" s="7" t="s">
        <v>303</v>
      </c>
      <c r="B82" s="7" t="s">
        <v>304</v>
      </c>
      <c r="C82" s="4" t="s">
        <v>305</v>
      </c>
      <c r="D82" s="4" t="s">
        <v>35</v>
      </c>
      <c r="E82" s="6">
        <v>30</v>
      </c>
      <c r="F82" s="8">
        <v>0</v>
      </c>
      <c r="G82" s="6">
        <f>ROUND(SUM(E82*F82),2)</f>
        <v>0</v>
      </c>
      <c r="H82" s="9" t="s">
        <v>0</v>
      </c>
      <c r="I82" s="7" t="s">
        <v>306</v>
      </c>
      <c r="J82" s="5" t="s">
        <v>0</v>
      </c>
      <c r="K82" s="6">
        <f t="shared" si="4"/>
        <v>0</v>
      </c>
      <c r="L82" s="6" t="s">
        <v>37</v>
      </c>
    </row>
    <row r="83" spans="1:12" ht="51">
      <c r="A83" s="7" t="s">
        <v>307</v>
      </c>
      <c r="B83" s="7" t="s">
        <v>308</v>
      </c>
      <c r="C83" s="4" t="s">
        <v>309</v>
      </c>
      <c r="D83" s="4" t="s">
        <v>49</v>
      </c>
      <c r="E83" s="6">
        <v>60</v>
      </c>
      <c r="F83" s="8">
        <v>0</v>
      </c>
      <c r="G83" s="6">
        <f>ROUND(SUM(E83*F83),2)</f>
        <v>0</v>
      </c>
      <c r="H83" s="9" t="s">
        <v>0</v>
      </c>
      <c r="I83" s="7" t="s">
        <v>310</v>
      </c>
      <c r="J83" s="5" t="s">
        <v>0</v>
      </c>
      <c r="K83" s="6">
        <f t="shared" si="4"/>
        <v>0</v>
      </c>
      <c r="L83" s="6" t="s">
        <v>37</v>
      </c>
    </row>
    <row r="84" spans="1:12" ht="51">
      <c r="A84" s="7" t="s">
        <v>311</v>
      </c>
      <c r="B84" s="7" t="s">
        <v>312</v>
      </c>
      <c r="C84" s="4" t="s">
        <v>313</v>
      </c>
      <c r="D84" s="4" t="s">
        <v>35</v>
      </c>
      <c r="E84" s="6">
        <v>50</v>
      </c>
      <c r="F84" s="8">
        <v>0</v>
      </c>
      <c r="G84" s="6">
        <f>ROUND(SUM(E84*F84),2)</f>
        <v>0</v>
      </c>
      <c r="H84" s="9" t="s">
        <v>0</v>
      </c>
      <c r="I84" s="7" t="s">
        <v>314</v>
      </c>
      <c r="J84" s="5" t="s">
        <v>0</v>
      </c>
      <c r="K84" s="6">
        <f t="shared" si="4"/>
        <v>0</v>
      </c>
      <c r="L84" s="6" t="s">
        <v>37</v>
      </c>
    </row>
    <row r="85" spans="1:12" ht="51">
      <c r="A85" s="7" t="s">
        <v>315</v>
      </c>
      <c r="B85" s="7" t="s">
        <v>316</v>
      </c>
      <c r="C85" s="4" t="s">
        <v>317</v>
      </c>
      <c r="D85" s="4" t="s">
        <v>35</v>
      </c>
      <c r="E85" s="6">
        <v>60</v>
      </c>
      <c r="F85" s="8">
        <v>0</v>
      </c>
      <c r="G85" s="6">
        <f>ROUND(SUM(E85*F85),2)</f>
        <v>0</v>
      </c>
      <c r="H85" s="9" t="s">
        <v>0</v>
      </c>
      <c r="I85" s="7" t="s">
        <v>318</v>
      </c>
      <c r="J85" s="5" t="s">
        <v>0</v>
      </c>
      <c r="K85" s="6">
        <f t="shared" si="4"/>
        <v>0</v>
      </c>
      <c r="L85" s="6" t="s">
        <v>37</v>
      </c>
    </row>
    <row r="86" spans="1:12" ht="38.25">
      <c r="A86" s="7" t="s">
        <v>319</v>
      </c>
      <c r="B86" s="7" t="s">
        <v>320</v>
      </c>
      <c r="C86" s="4" t="s">
        <v>321</v>
      </c>
      <c r="D86" s="4" t="s">
        <v>35</v>
      </c>
      <c r="E86" s="6">
        <v>70</v>
      </c>
      <c r="F86" s="8">
        <v>0</v>
      </c>
      <c r="G86" s="6">
        <f>ROUND(SUM(E86*F86),2)</f>
        <v>0</v>
      </c>
      <c r="H86" s="9" t="s">
        <v>0</v>
      </c>
      <c r="I86" s="7" t="s">
        <v>322</v>
      </c>
      <c r="J86" s="5" t="s">
        <v>0</v>
      </c>
      <c r="K86" s="6">
        <f t="shared" si="4"/>
        <v>0</v>
      </c>
      <c r="L86" s="6" t="s">
        <v>37</v>
      </c>
    </row>
    <row r="87" spans="1:12" ht="51">
      <c r="A87" s="7" t="s">
        <v>323</v>
      </c>
      <c r="B87" s="7" t="s">
        <v>324</v>
      </c>
      <c r="C87" s="4" t="s">
        <v>325</v>
      </c>
      <c r="D87" s="4" t="s">
        <v>35</v>
      </c>
      <c r="E87" s="6">
        <v>230</v>
      </c>
      <c r="F87" s="8">
        <v>0</v>
      </c>
      <c r="G87" s="6">
        <f>ROUND(SUM(E87*F87),2)</f>
        <v>0</v>
      </c>
      <c r="H87" s="9" t="s">
        <v>0</v>
      </c>
      <c r="I87" s="7" t="s">
        <v>326</v>
      </c>
      <c r="J87" s="5" t="s">
        <v>0</v>
      </c>
      <c r="K87" s="6">
        <f t="shared" si="4"/>
        <v>0</v>
      </c>
      <c r="L87" s="6" t="s">
        <v>37</v>
      </c>
    </row>
    <row r="89" spans="6:7" ht="12.75">
      <c r="F89" s="10" t="s">
        <v>327</v>
      </c>
      <c r="G89" s="6">
        <f>SUM(G9:G87)</f>
        <v>0</v>
      </c>
    </row>
    <row r="92" spans="2:12" ht="12.75">
      <c r="B92" s="17" t="s">
        <v>328</v>
      </c>
      <c r="C92" s="12"/>
      <c r="D92" s="18" t="s">
        <v>329</v>
      </c>
      <c r="E92" s="12"/>
      <c r="F92" s="12"/>
      <c r="G92" s="12"/>
      <c r="H92" s="12"/>
      <c r="I92" s="12"/>
      <c r="J92" s="12"/>
      <c r="K92" s="12"/>
      <c r="L92" s="12"/>
    </row>
    <row r="94" spans="2:12" ht="12.75">
      <c r="B94" s="19" t="s">
        <v>330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6" spans="2:12" ht="82.5" customHeight="1">
      <c r="B96" s="2" t="s">
        <v>331</v>
      </c>
      <c r="C96" s="15" t="s">
        <v>332</v>
      </c>
      <c r="D96" s="12"/>
      <c r="E96" s="12"/>
      <c r="F96" s="12"/>
      <c r="G96" s="12"/>
      <c r="H96" s="12"/>
      <c r="I96" s="12"/>
      <c r="J96" s="12"/>
      <c r="K96" s="12"/>
      <c r="L96" s="12"/>
    </row>
    <row r="99" spans="2:12" ht="12.75">
      <c r="B99" s="20" t="s">
        <v>333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2.75">
      <c r="B100" s="21" t="s">
        <v>334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</sheetData>
  <sheetProtection password="C6B5" sheet="1" objects="1" scenarios="1"/>
  <mergeCells count="19">
    <mergeCell ref="B100:L100"/>
    <mergeCell ref="B13:L13"/>
    <mergeCell ref="B92:C92"/>
    <mergeCell ref="D92:L92"/>
    <mergeCell ref="B94:L94"/>
    <mergeCell ref="C96:L96"/>
    <mergeCell ref="B99:L9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2023-09-06T18:59:55Z</cp:lastPrinted>
  <dcterms:created xsi:type="dcterms:W3CDTF">2009-08-05T21:24:40Z</dcterms:created>
  <dcterms:modified xsi:type="dcterms:W3CDTF">2023-09-06T19:00:00Z</dcterms:modified>
  <cp:category/>
  <cp:version/>
  <cp:contentType/>
  <cp:contentStatus/>
</cp:coreProperties>
</file>